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tabRatio="825" activeTab="0"/>
  </bookViews>
  <sheets>
    <sheet name="Jan20" sheetId="1" r:id="rId1"/>
    <sheet name="Feb20" sheetId="2" r:id="rId2"/>
    <sheet name="Mar20" sheetId="3" r:id="rId3"/>
    <sheet name="Apr20" sheetId="4" r:id="rId4"/>
    <sheet name="Mai20" sheetId="5" r:id="rId5"/>
    <sheet name="Jun20" sheetId="6" r:id="rId6"/>
    <sheet name="Jul20" sheetId="7" r:id="rId7"/>
    <sheet name="Aug20" sheetId="8" r:id="rId8"/>
    <sheet name="Sep20" sheetId="9" r:id="rId9"/>
    <sheet name="Okt20" sheetId="10" r:id="rId10"/>
    <sheet name="Nov20" sheetId="11" r:id="rId11"/>
    <sheet name="Des20" sheetId="12" r:id="rId12"/>
  </sheets>
  <definedNames>
    <definedName name="_xlnm.Print_Area" localSheetId="3">'Apr20'!$A$1:$G$59</definedName>
  </definedNames>
  <calcPr fullCalcOnLoad="1"/>
</workbook>
</file>

<file path=xl/comments1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0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1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2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2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3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4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5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6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7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8.xml><?xml version="1.0" encoding="utf-8"?>
<comments xmlns="http://schemas.openxmlformats.org/spreadsheetml/2006/main">
  <authors>
    <author>Per Morten S?rensen</author>
  </authors>
  <commentLis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sharedStrings.xml><?xml version="1.0" encoding="utf-8"?>
<sst xmlns="http://schemas.openxmlformats.org/spreadsheetml/2006/main" count="396" uniqueCount="32">
  <si>
    <t>Skatte%</t>
  </si>
  <si>
    <t>Dato</t>
  </si>
  <si>
    <t>Fører ID:</t>
  </si>
  <si>
    <t>Navn sjåfør:</t>
  </si>
  <si>
    <t>Adresse:</t>
  </si>
  <si>
    <t>Skattekomm:</t>
  </si>
  <si>
    <t>Lønns%</t>
  </si>
  <si>
    <t>Lønnsgrunnlag</t>
  </si>
  <si>
    <t>Lønn</t>
  </si>
  <si>
    <t>Forskudd lønn</t>
  </si>
  <si>
    <t>Skatt</t>
  </si>
  <si>
    <t>Netto</t>
  </si>
  <si>
    <t>Sum</t>
  </si>
  <si>
    <t>Total lønn</t>
  </si>
  <si>
    <t>Kvittering av eier:</t>
  </si>
  <si>
    <t>LØNNSBILAG</t>
  </si>
  <si>
    <t>Drosjeløyve:</t>
  </si>
  <si>
    <t>______________</t>
  </si>
  <si>
    <t>Postnr./sted:</t>
  </si>
  <si>
    <t>Personnr:</t>
  </si>
  <si>
    <t>Dato:</t>
  </si>
  <si>
    <t>Kommentar:</t>
  </si>
  <si>
    <t>- Forskudd</t>
  </si>
  <si>
    <t>- Skatt</t>
  </si>
  <si>
    <t>- Tabell trekk</t>
  </si>
  <si>
    <t>- Påleggstrekk</t>
  </si>
  <si>
    <t>- Andre trekk</t>
  </si>
  <si>
    <t>(sett inn 0 ved bruk av tabell, og legg inn trekket nederst)</t>
  </si>
  <si>
    <t>- Annet</t>
  </si>
  <si>
    <t>Tips</t>
  </si>
  <si>
    <t xml:space="preserve"> + Total tips</t>
  </si>
  <si>
    <t>+ Total tips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</si>
</sst>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[&lt;=9999]0000;General"/>
    <numFmt numFmtId="182" formatCode="mmm/yyyy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0.000"/>
    <numFmt numFmtId="187" formatCode="0.0"/>
    <numFmt numFmtId="188" formatCode="0.0\ 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42" applyProtection="1">
      <alignment/>
      <protection/>
    </xf>
    <xf numFmtId="0" fontId="0" fillId="0" borderId="10" xfId="42" applyBorder="1" applyProtection="1">
      <alignment/>
      <protection/>
    </xf>
    <xf numFmtId="0" fontId="1" fillId="0" borderId="0" xfId="42" applyFont="1" applyProtection="1">
      <alignment/>
      <protection/>
    </xf>
    <xf numFmtId="0" fontId="1" fillId="0" borderId="11" xfId="42" applyFont="1" applyBorder="1" applyProtection="1">
      <alignment/>
      <protection/>
    </xf>
    <xf numFmtId="0" fontId="1" fillId="0" borderId="12" xfId="42" applyFont="1" applyBorder="1" applyProtection="1">
      <alignment/>
      <protection/>
    </xf>
    <xf numFmtId="1" fontId="0" fillId="0" borderId="0" xfId="42" applyNumberFormat="1" applyProtection="1">
      <alignment/>
      <protection/>
    </xf>
    <xf numFmtId="1" fontId="0" fillId="0" borderId="0" xfId="42" applyNumberFormat="1" applyBorder="1" applyProtection="1">
      <alignment/>
      <protection/>
    </xf>
    <xf numFmtId="0" fontId="0" fillId="0" borderId="0" xfId="42" applyBorder="1" applyProtection="1">
      <alignment/>
      <protection/>
    </xf>
    <xf numFmtId="0" fontId="1" fillId="0" borderId="13" xfId="42" applyFont="1" applyBorder="1" applyProtection="1">
      <alignment/>
      <protection/>
    </xf>
    <xf numFmtId="0" fontId="0" fillId="0" borderId="14" xfId="42" applyBorder="1" applyProtection="1">
      <alignment/>
      <protection/>
    </xf>
    <xf numFmtId="14" fontId="0" fillId="0" borderId="14" xfId="42" applyNumberFormat="1" applyBorder="1" applyProtection="1">
      <alignment/>
      <protection/>
    </xf>
    <xf numFmtId="14" fontId="0" fillId="0" borderId="14" xfId="42" applyNumberFormat="1" applyBorder="1" applyAlignment="1" applyProtection="1">
      <alignment horizontal="right"/>
      <protection/>
    </xf>
    <xf numFmtId="0" fontId="1" fillId="0" borderId="15" xfId="42" applyFont="1" applyBorder="1" applyAlignment="1" applyProtection="1">
      <alignment horizontal="center"/>
      <protection/>
    </xf>
    <xf numFmtId="0" fontId="1" fillId="0" borderId="13" xfId="42" applyFont="1" applyBorder="1" applyAlignment="1" applyProtection="1">
      <alignment horizontal="center"/>
      <protection/>
    </xf>
    <xf numFmtId="0" fontId="1" fillId="0" borderId="16" xfId="42" applyFont="1" applyBorder="1" applyAlignment="1" applyProtection="1">
      <alignment horizontal="center"/>
      <protection/>
    </xf>
    <xf numFmtId="0" fontId="1" fillId="0" borderId="17" xfId="42" applyFont="1" applyBorder="1" applyAlignment="1" applyProtection="1">
      <alignment horizontal="center"/>
      <protection/>
    </xf>
    <xf numFmtId="0" fontId="0" fillId="0" borderId="18" xfId="42" applyBorder="1" applyProtection="1">
      <alignment/>
      <protection/>
    </xf>
    <xf numFmtId="0" fontId="0" fillId="0" borderId="19" xfId="42" applyBorder="1" applyProtection="1">
      <alignment/>
      <protection/>
    </xf>
    <xf numFmtId="0" fontId="1" fillId="0" borderId="20" xfId="42" applyFont="1" applyBorder="1" applyProtection="1">
      <alignment/>
      <protection/>
    </xf>
    <xf numFmtId="0" fontId="0" fillId="0" borderId="21" xfId="42" applyBorder="1" applyProtection="1">
      <alignment/>
      <protection/>
    </xf>
    <xf numFmtId="0" fontId="3" fillId="0" borderId="0" xfId="42" applyFont="1" applyBorder="1" applyProtection="1">
      <alignment/>
      <protection/>
    </xf>
    <xf numFmtId="9" fontId="0" fillId="0" borderId="13" xfId="49" applyFont="1" applyBorder="1" applyAlignment="1" applyProtection="1">
      <alignment/>
      <protection locked="0"/>
    </xf>
    <xf numFmtId="0" fontId="1" fillId="0" borderId="14" xfId="42" applyFont="1" applyBorder="1" applyProtection="1">
      <alignment/>
      <protection/>
    </xf>
    <xf numFmtId="0" fontId="0" fillId="0" borderId="0" xfId="42" applyBorder="1" applyProtection="1">
      <alignment/>
      <protection locked="0"/>
    </xf>
    <xf numFmtId="0" fontId="0" fillId="0" borderId="19" xfId="42" applyBorder="1" applyProtection="1">
      <alignment/>
      <protection locked="0"/>
    </xf>
    <xf numFmtId="49" fontId="0" fillId="0" borderId="19" xfId="42" applyNumberFormat="1" applyBorder="1" applyProtection="1">
      <alignment/>
      <protection locked="0"/>
    </xf>
    <xf numFmtId="0" fontId="0" fillId="0" borderId="16" xfId="42" applyBorder="1" applyProtection="1">
      <alignment/>
      <protection locked="0"/>
    </xf>
    <xf numFmtId="0" fontId="2" fillId="0" borderId="19" xfId="42" applyFont="1" applyBorder="1" applyProtection="1">
      <alignment/>
      <protection locked="0"/>
    </xf>
    <xf numFmtId="0" fontId="0" fillId="0" borderId="22" xfId="42" applyBorder="1" applyProtection="1">
      <alignment/>
      <protection/>
    </xf>
    <xf numFmtId="0" fontId="0" fillId="0" borderId="23" xfId="42" applyBorder="1" applyProtection="1">
      <alignment/>
      <protection/>
    </xf>
    <xf numFmtId="0" fontId="0" fillId="0" borderId="23" xfId="42" applyBorder="1" applyProtection="1">
      <alignment/>
      <protection locked="0"/>
    </xf>
    <xf numFmtId="0" fontId="1" fillId="0" borderId="24" xfId="42" applyFont="1" applyBorder="1" applyProtection="1">
      <alignment/>
      <protection/>
    </xf>
    <xf numFmtId="3" fontId="0" fillId="0" borderId="0" xfId="42" applyNumberFormat="1" applyProtection="1">
      <alignment/>
      <protection/>
    </xf>
    <xf numFmtId="3" fontId="0" fillId="0" borderId="25" xfId="42" applyNumberFormat="1" applyBorder="1" applyProtection="1">
      <alignment/>
      <protection locked="0"/>
    </xf>
    <xf numFmtId="3" fontId="0" fillId="0" borderId="21" xfId="42" applyNumberFormat="1" applyBorder="1" applyProtection="1">
      <alignment/>
      <protection/>
    </xf>
    <xf numFmtId="3" fontId="0" fillId="0" borderId="25" xfId="42" applyNumberFormat="1" applyBorder="1" applyProtection="1">
      <alignment/>
      <protection/>
    </xf>
    <xf numFmtId="3" fontId="0" fillId="0" borderId="0" xfId="42" applyNumberFormat="1" applyBorder="1" applyProtection="1">
      <alignment/>
      <protection/>
    </xf>
    <xf numFmtId="3" fontId="0" fillId="0" borderId="13" xfId="42" applyNumberFormat="1" applyBorder="1" applyProtection="1">
      <alignment/>
      <protection/>
    </xf>
    <xf numFmtId="1" fontId="0" fillId="0" borderId="13" xfId="42" applyNumberFormat="1" applyBorder="1" applyProtection="1">
      <alignment/>
      <protection/>
    </xf>
    <xf numFmtId="1" fontId="0" fillId="0" borderId="15" xfId="42" applyNumberFormat="1" applyBorder="1" applyProtection="1">
      <alignment/>
      <protection/>
    </xf>
    <xf numFmtId="1" fontId="0" fillId="0" borderId="22" xfId="42" applyNumberFormat="1" applyBorder="1" applyProtection="1">
      <alignment/>
      <protection locked="0"/>
    </xf>
    <xf numFmtId="0" fontId="1" fillId="0" borderId="25" xfId="42" applyFont="1" applyBorder="1" applyProtection="1" quotePrefix="1">
      <alignment/>
      <protection/>
    </xf>
    <xf numFmtId="0" fontId="1" fillId="0" borderId="14" xfId="42" applyFont="1" applyBorder="1" applyAlignment="1" applyProtection="1">
      <alignment horizontal="right"/>
      <protection/>
    </xf>
    <xf numFmtId="0" fontId="0" fillId="0" borderId="10" xfId="42" applyBorder="1" applyProtection="1">
      <alignment/>
      <protection locked="0"/>
    </xf>
    <xf numFmtId="0" fontId="1" fillId="0" borderId="25" xfId="42" applyFont="1" applyBorder="1" applyProtection="1" quotePrefix="1">
      <alignment/>
      <protection locked="0"/>
    </xf>
    <xf numFmtId="0" fontId="1" fillId="0" borderId="0" xfId="42" applyFont="1" applyBorder="1" applyProtection="1">
      <alignment/>
      <protection/>
    </xf>
    <xf numFmtId="0" fontId="1" fillId="0" borderId="0" xfId="42" applyFont="1" applyBorder="1" applyAlignment="1" applyProtection="1">
      <alignment horizontal="right"/>
      <protection/>
    </xf>
    <xf numFmtId="3" fontId="0" fillId="0" borderId="12" xfId="42" applyNumberFormat="1" applyBorder="1" applyProtection="1">
      <alignment/>
      <protection locked="0"/>
    </xf>
    <xf numFmtId="3" fontId="0" fillId="0" borderId="11" xfId="42" applyNumberFormat="1" applyBorder="1" applyProtection="1">
      <alignment/>
      <protection/>
    </xf>
    <xf numFmtId="3" fontId="0" fillId="0" borderId="12" xfId="42" applyNumberFormat="1" applyBorder="1" applyProtection="1">
      <alignment/>
      <protection/>
    </xf>
    <xf numFmtId="3" fontId="0" fillId="0" borderId="18" xfId="42" applyNumberFormat="1" applyBorder="1" applyProtection="1">
      <alignment/>
      <protection/>
    </xf>
    <xf numFmtId="3" fontId="0" fillId="0" borderId="11" xfId="42" applyNumberFormat="1" applyBorder="1" applyProtection="1">
      <alignment/>
      <protection locked="0"/>
    </xf>
    <xf numFmtId="0" fontId="3" fillId="0" borderId="24" xfId="42" applyFont="1" applyBorder="1" applyAlignment="1" applyProtection="1">
      <alignment horizontal="left" vertical="top"/>
      <protection locked="0"/>
    </xf>
    <xf numFmtId="0" fontId="3" fillId="0" borderId="23" xfId="42" applyFont="1" applyBorder="1" applyAlignment="1" applyProtection="1">
      <alignment horizontal="left" vertical="top"/>
      <protection locked="0"/>
    </xf>
    <xf numFmtId="0" fontId="3" fillId="0" borderId="22" xfId="42" applyFont="1" applyBorder="1" applyAlignment="1" applyProtection="1">
      <alignment horizontal="left" vertical="top"/>
      <protection locked="0"/>
    </xf>
    <xf numFmtId="0" fontId="3" fillId="0" borderId="14" xfId="42" applyFont="1" applyBorder="1" applyAlignment="1" applyProtection="1">
      <alignment horizontal="left" vertical="top"/>
      <protection locked="0"/>
    </xf>
    <xf numFmtId="0" fontId="3" fillId="0" borderId="0" xfId="42" applyFont="1" applyBorder="1" applyAlignment="1" applyProtection="1">
      <alignment horizontal="left" vertical="top"/>
      <protection locked="0"/>
    </xf>
    <xf numFmtId="0" fontId="3" fillId="0" borderId="21" xfId="42" applyFont="1" applyBorder="1" applyAlignment="1" applyProtection="1">
      <alignment horizontal="left" vertical="top"/>
      <protection locked="0"/>
    </xf>
    <xf numFmtId="0" fontId="3" fillId="0" borderId="20" xfId="42" applyFont="1" applyBorder="1" applyAlignment="1" applyProtection="1">
      <alignment horizontal="left" vertical="top"/>
      <protection locked="0"/>
    </xf>
    <xf numFmtId="0" fontId="3" fillId="0" borderId="19" xfId="42" applyFont="1" applyBorder="1" applyAlignment="1" applyProtection="1">
      <alignment horizontal="left" vertical="top"/>
      <protection locked="0"/>
    </xf>
    <xf numFmtId="0" fontId="3" fillId="0" borderId="18" xfId="42" applyFont="1" applyBorder="1" applyAlignment="1" applyProtection="1">
      <alignment horizontal="left" vertical="top"/>
      <protection locked="0"/>
    </xf>
    <xf numFmtId="0" fontId="0" fillId="0" borderId="24" xfId="42" applyBorder="1" applyAlignment="1" applyProtection="1">
      <alignment horizontal="left" vertical="top"/>
      <protection locked="0"/>
    </xf>
    <xf numFmtId="0" fontId="0" fillId="0" borderId="23" xfId="42" applyBorder="1" applyAlignment="1" applyProtection="1">
      <alignment horizontal="left" vertical="top"/>
      <protection locked="0"/>
    </xf>
    <xf numFmtId="0" fontId="0" fillId="0" borderId="22" xfId="42" applyBorder="1" applyAlignment="1" applyProtection="1">
      <alignment horizontal="left" vertical="top"/>
      <protection locked="0"/>
    </xf>
    <xf numFmtId="0" fontId="0" fillId="0" borderId="14" xfId="42" applyBorder="1" applyAlignment="1" applyProtection="1">
      <alignment horizontal="left" vertical="top"/>
      <protection locked="0"/>
    </xf>
    <xf numFmtId="0" fontId="0" fillId="0" borderId="0" xfId="42" applyBorder="1" applyAlignment="1" applyProtection="1">
      <alignment horizontal="left" vertical="top"/>
      <protection locked="0"/>
    </xf>
    <xf numFmtId="0" fontId="0" fillId="0" borderId="21" xfId="42" applyBorder="1" applyAlignment="1" applyProtection="1">
      <alignment horizontal="left" vertical="top"/>
      <protection locked="0"/>
    </xf>
    <xf numFmtId="0" fontId="0" fillId="0" borderId="20" xfId="42" applyBorder="1" applyAlignment="1" applyProtection="1">
      <alignment horizontal="left" vertical="top"/>
      <protection locked="0"/>
    </xf>
    <xf numFmtId="0" fontId="0" fillId="0" borderId="19" xfId="42" applyBorder="1" applyAlignment="1" applyProtection="1">
      <alignment horizontal="left" vertical="top"/>
      <protection locked="0"/>
    </xf>
    <xf numFmtId="0" fontId="0" fillId="0" borderId="18" xfId="42" applyBorder="1" applyAlignment="1" applyProtection="1">
      <alignment horizontal="left" vertical="top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Prosent 2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34">
      <selection activeCell="B59" sqref="B59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43831</v>
      </c>
      <c r="B16" s="34"/>
      <c r="C16" s="33">
        <f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43832</v>
      </c>
      <c r="B17" s="34"/>
      <c r="C17" s="33">
        <f aca="true" t="shared" si="0" ref="C17:C46">IF(ISERROR($B$12*B17),"",$B$12*B17)</f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43833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.75">
      <c r="A19" s="12">
        <v>43834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43835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43836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43837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43838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43839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43840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43841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43842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43843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43844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43845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43846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43847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43848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43849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43850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43851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43852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43853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43854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43855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43856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43857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43858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43859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43860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2">
        <v>43861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30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>
        <v>0</v>
      </c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9 B51:B52 D16:E46 B54:B57 C47:F48 G16:G48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8">
      <selection activeCell="G17" sqref="G17:G4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44105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44106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44107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.75">
      <c r="A19" s="12">
        <v>44108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44109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44110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44111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44112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44113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44114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44115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44116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44117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44118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44119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44120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44121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44122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44123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44124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44125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44126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44127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44128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44129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44130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44131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44132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44133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44134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2">
        <v>44135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7">
      <selection activeCell="G17" sqref="G17:G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44136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44137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44138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.75">
      <c r="A19" s="12">
        <v>44139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44140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44141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44142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44143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44144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44145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44146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44147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44148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44149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44150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44151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44152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44153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44154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44155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44156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44157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44158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44159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44160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44161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44162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44163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44164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44165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1"/>
      <c r="B46" s="34"/>
      <c r="C46" s="33"/>
      <c r="D46" s="34"/>
      <c r="E46" s="34"/>
      <c r="F46" s="36"/>
      <c r="G46" s="35"/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30">
      <selection activeCell="E16" sqref="E1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44166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44167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44168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.75">
      <c r="A19" s="12">
        <v>44169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44170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44171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44172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44173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44174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44175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44176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44177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44178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44179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44180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44181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44182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44183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44184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44185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44186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44187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44188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44189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44190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44191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44192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44193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44194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44195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2">
        <v>44196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9">
      <selection activeCell="G17" sqref="G17:G44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43862</v>
      </c>
      <c r="B16" s="34"/>
      <c r="C16" s="33">
        <f aca="true" t="shared" si="0" ref="C16:C44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43863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43864</v>
      </c>
      <c r="B18" s="34"/>
      <c r="C18" s="33">
        <f t="shared" si="0"/>
        <v>0</v>
      </c>
      <c r="D18" s="34"/>
      <c r="E18" s="34"/>
      <c r="F18" s="36">
        <f aca="true" t="shared" si="1" ref="F18:F44">(C18+E18)*$B$13</f>
        <v>0</v>
      </c>
      <c r="G18" s="35">
        <f aca="true" t="shared" si="2" ref="G18:G44">SUM(C18)-D18-F18+E18</f>
        <v>0</v>
      </c>
    </row>
    <row r="19" spans="1:7" ht="12.75">
      <c r="A19" s="12">
        <v>43865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43866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43867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43868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43869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43870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43871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43872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43873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43874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43875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43876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43877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43878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43879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43880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43881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43882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43883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43884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43885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43886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43887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43888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43889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43890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1"/>
      <c r="B45" s="34"/>
      <c r="C45" s="33"/>
      <c r="D45" s="34"/>
      <c r="E45" s="34"/>
      <c r="F45" s="35"/>
      <c r="G45" s="35"/>
    </row>
    <row r="46" spans="1:7" ht="12.75">
      <c r="A46" s="11"/>
      <c r="B46" s="34"/>
      <c r="C46" s="33"/>
      <c r="D46" s="34"/>
      <c r="E46" s="34"/>
      <c r="F46" s="35"/>
      <c r="G46" s="35"/>
    </row>
    <row r="47" spans="1:7" ht="12.75">
      <c r="A47" s="10"/>
      <c r="B47" s="36"/>
      <c r="C47" s="37"/>
      <c r="D47" s="36"/>
      <c r="E47" s="49"/>
      <c r="F47" s="51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F48 G45:G48">
    <cfRule type="expression" priority="4" dxfId="0" stopIfTrue="1">
      <formula>ISERROR($C$16:$C$48)</formula>
    </cfRule>
  </conditionalFormatting>
  <conditionalFormatting sqref="G16:G44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8">
      <selection activeCell="G17" sqref="G17:G4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43891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43892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43893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.75">
      <c r="A19" s="12">
        <v>43894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43895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43896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43897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43898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43899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43900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43901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43902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43903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43904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43905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43906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43907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43908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43909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43910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43911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43912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43913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43914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43915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43916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43917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43918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43919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43920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2">
        <v>43921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3">
      <selection activeCell="G17" sqref="G17:G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43922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43923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43924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.75">
      <c r="A19" s="12">
        <v>43925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43926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43927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43928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43929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43930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43931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43932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43933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43934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43935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43936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43937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43938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43939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43940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43941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43942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43943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43944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43945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43946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43947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43948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43949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43950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43951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1"/>
      <c r="B46" s="34"/>
      <c r="C46" s="33"/>
      <c r="D46" s="34"/>
      <c r="E46" s="34"/>
      <c r="F46" s="36"/>
      <c r="G46" s="35"/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">
      <selection activeCell="G18" sqref="G18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43952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43953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43954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</f>
        <v>0</v>
      </c>
    </row>
    <row r="19" spans="1:7" ht="12.75">
      <c r="A19" s="12">
        <v>43955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43956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43957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43958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43959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43960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43961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43962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43963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43964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43965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43966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43967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43968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43969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43970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43971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43972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43973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43974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43975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43976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43977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43978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43979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43980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43981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2">
        <v>43982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.75">
      <c r="A47" s="10"/>
      <c r="B47" s="36"/>
      <c r="C47" s="37"/>
      <c r="D47" s="36"/>
      <c r="E47" s="52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C48:F48 D16:E16 B54:B57 G47:G48 D17:D46 C47:D47 F47 E17:E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5">
      <selection activeCell="G17" sqref="G17:G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43983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43984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43985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.75">
      <c r="A19" s="12">
        <v>43986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43987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43988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43989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43990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43991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43992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43993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43994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43995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43996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43997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43998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43999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44000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44001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44002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44003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44004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44005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44006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44007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44008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44009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44010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44011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44012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1"/>
      <c r="B46" s="34"/>
      <c r="C46" s="33"/>
      <c r="D46" s="34"/>
      <c r="E46" s="34"/>
      <c r="F46" s="36"/>
      <c r="G46" s="35"/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31">
      <selection activeCell="B59" sqref="B59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44013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44014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44015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.75">
      <c r="A19" s="12">
        <v>44016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44017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44018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44019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44020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44021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44022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44023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44024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44025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44026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44027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44028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44029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44030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44031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44032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44033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44034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44035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44036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44037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44038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44039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44040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44041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44042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2">
        <v>44043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8">
      <selection activeCell="G17" sqref="G17:G4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>
        <v>0.45</v>
      </c>
      <c r="C12" s="21"/>
      <c r="D12" s="59"/>
      <c r="E12" s="60"/>
      <c r="F12" s="60"/>
      <c r="G12" s="61"/>
    </row>
    <row r="13" spans="1:7" ht="12.75">
      <c r="A13" s="23" t="s">
        <v>0</v>
      </c>
      <c r="B13" s="22">
        <v>0</v>
      </c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44044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44045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44046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.75">
      <c r="A19" s="12">
        <v>44047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44048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44049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44050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44051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44052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44053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44054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44055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44056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44057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44058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44059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44060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44061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44062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44063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44064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44065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44066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44067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44068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44069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44070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44071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44072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44073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2">
        <v>44074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>
        <v>0</v>
      </c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6">
      <selection activeCell="G17" sqref="G17:G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44075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.75">
      <c r="A17" s="12">
        <v>44076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.75">
      <c r="A18" s="12">
        <v>44077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.75">
      <c r="A19" s="12">
        <v>44078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.75">
      <c r="A20" s="12">
        <v>44079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.75">
      <c r="A21" s="12">
        <v>44080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.75">
      <c r="A22" s="12">
        <v>44081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.75">
      <c r="A23" s="12">
        <v>44082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.75">
      <c r="A24" s="12">
        <v>44083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.75">
      <c r="A25" s="12">
        <v>44084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.75">
      <c r="A26" s="12">
        <v>44085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.75">
      <c r="A27" s="12">
        <v>44086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.75">
      <c r="A28" s="12">
        <v>44087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.75">
      <c r="A29" s="12">
        <v>44088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.75">
      <c r="A30" s="12">
        <v>44089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.75">
      <c r="A31" s="12">
        <v>44090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.75">
      <c r="A32" s="12">
        <v>44091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.75">
      <c r="A33" s="12">
        <v>44092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.75">
      <c r="A34" s="12">
        <v>44093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.75">
      <c r="A35" s="12">
        <v>44094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.75">
      <c r="A36" s="12">
        <v>44095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.75">
      <c r="A37" s="12">
        <v>44096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.75">
      <c r="A38" s="12">
        <v>44097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.75">
      <c r="A39" s="12">
        <v>44098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.75">
      <c r="A40" s="12">
        <v>44099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.75">
      <c r="A41" s="12">
        <v>44100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.75">
      <c r="A42" s="12">
        <v>44101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.75">
      <c r="A43" s="12">
        <v>44102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.75">
      <c r="A44" s="12">
        <v>44103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.75">
      <c r="A45" s="12">
        <v>44104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.75">
      <c r="A46" s="11"/>
      <c r="B46" s="34"/>
      <c r="C46" s="33"/>
      <c r="D46" s="34"/>
      <c r="E46" s="34"/>
      <c r="F46" s="36"/>
      <c r="G46" s="35"/>
    </row>
    <row r="47" spans="1:7" ht="12.75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.75">
      <c r="A49" s="8"/>
      <c r="B49" s="8"/>
      <c r="C49" s="8"/>
      <c r="D49" s="8"/>
      <c r="E49" s="8"/>
      <c r="F49" s="7"/>
      <c r="G49" s="7"/>
    </row>
    <row r="50" ht="12.75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Berget</dc:creator>
  <cp:keywords/>
  <dc:description/>
  <cp:lastModifiedBy>Morten Hansen</cp:lastModifiedBy>
  <cp:lastPrinted>2013-01-29T12:20:08Z</cp:lastPrinted>
  <dcterms:created xsi:type="dcterms:W3CDTF">2007-06-28T10:58:37Z</dcterms:created>
  <dcterms:modified xsi:type="dcterms:W3CDTF">2019-12-03T13:43:45Z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2085244775</vt:i4>
  </property>
  <property fmtid="{D5CDD505-2E9C-101B-9397-08002B2CF9AE}" pid="3" name="_EmailSubject">
    <vt:lpwstr>NTR - regneark for lønn</vt:lpwstr>
  </property>
  <property fmtid="{D5CDD505-2E9C-101B-9397-08002B2CF9AE}" pid="4" name="_AuthorEmail">
    <vt:lpwstr>ivar@ntras.no</vt:lpwstr>
  </property>
  <property fmtid="{D5CDD505-2E9C-101B-9397-08002B2CF9AE}" pid="5" name="_AuthorEmailDisplayName">
    <vt:lpwstr>Ivar Berget</vt:lpwstr>
  </property>
  <property fmtid="{D5CDD505-2E9C-101B-9397-08002B2CF9AE}" pid="6" name="_ReviewingToolsShownOnce">
    <vt:lpwstr/>
  </property>
</Properties>
</file>